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5 год" sheetId="1" r:id="rId1"/>
  </sheets>
  <definedNames>
    <definedName name="_xlnm.Print_Area" localSheetId="0">'2025 год'!$A$1:$U$32</definedName>
  </definedNames>
  <calcPr calcId="125725"/>
</workbook>
</file>

<file path=xl/calcChain.xml><?xml version="1.0" encoding="utf-8"?>
<calcChain xmlns="http://schemas.openxmlformats.org/spreadsheetml/2006/main">
  <c r="C23" i="1"/>
  <c r="Q23"/>
  <c r="H23"/>
  <c r="D23"/>
  <c r="B21"/>
  <c r="B22"/>
  <c r="B20"/>
  <c r="S23"/>
  <c r="R23"/>
  <c r="O23"/>
  <c r="T23"/>
  <c r="N23"/>
  <c r="M23"/>
  <c r="E23" l="1"/>
  <c r="F23"/>
  <c r="G23"/>
  <c r="I23"/>
  <c r="J23"/>
  <c r="K23"/>
  <c r="L23"/>
  <c r="P23"/>
  <c r="B23" l="1"/>
</calcChain>
</file>

<file path=xl/sharedStrings.xml><?xml version="1.0" encoding="utf-8"?>
<sst xmlns="http://schemas.openxmlformats.org/spreadsheetml/2006/main" count="36" uniqueCount="35">
  <si>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</si>
  <si>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</si>
  <si>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</si>
  <si>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</si>
  <si>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</si>
  <si>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</si>
  <si>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</si>
  <si>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Управление образования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</si>
  <si>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</si>
  <si>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 "О бюджете Талдомского городского округа на 2025 год и на плановый период 2026 и 2027 годов"</t>
  </si>
  <si>
    <t xml:space="preserve">Расходы бюджета Талдомского городского округа  на 2025 год за счет средств субсидий, перечисляемых из бюджета Московской области </t>
  </si>
  <si>
    <t>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
(конкурсная)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</si>
  <si>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</si>
  <si>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cтроительство и реконструкцию (модернизацию, техническое перевооружение) объектов теплоснабжения муниципальной собственности
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</si>
  <si>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</t>
  </si>
  <si>
    <t xml:space="preserve">на мероприятия по организации отдыха детей в каникулярное время </t>
  </si>
  <si>
    <t xml:space="preserve">на обеспечение мероприятий по переселению граждан 
из аварийного жилищного фонда, признанного таковым после 1 января 2017 года (4 Подпрограмма)  </t>
  </si>
  <si>
    <t xml:space="preserve">на строительство и реконструкцию объектов очистки сточных вод  </t>
  </si>
  <si>
    <t xml:space="preserve"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 </t>
  </si>
  <si>
    <t xml:space="preserve">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</si>
  <si>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 xml:space="preserve">на реализацию мероприятий по обеспечению жильем молодых семей  </t>
  </si>
  <si>
    <t xml:space="preserve"> на реализацию мероприятий по капитальному ремонту сетей теплоснабжения на территории муниципальных образований
</t>
  </si>
  <si>
    <t xml:space="preserve">на капитальный ремонт сетей теплоснабжения на территории муниципальных образований Московской области
</t>
  </si>
  <si>
    <t xml:space="preserve">на строительство и реконструкцию объектов водоснабжения
</t>
  </si>
  <si>
    <t xml:space="preserve">на строительство (реконструкция) канализационных коллекторов, канализационных насосных станций 
</t>
  </si>
  <si>
    <t>тыс. руб..</t>
  </si>
  <si>
    <t xml:space="preserve"> на реализацию программ формирования современной городской среды в части благоустройства общественных территорий</t>
  </si>
  <si>
    <t xml:space="preserve">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
(неконкурсная)</t>
  </si>
  <si>
    <t>на оснащение предметных кабинетов общеобразовательных организаций средствами обучения и воспитания</t>
  </si>
  <si>
    <t>на строительство и реконструкцию сетей теплоснабжения муниципальной собственности</t>
  </si>
  <si>
    <t xml:space="preserve">  от " 19 " декабря 2024 г. № 113 </t>
  </si>
  <si>
    <t>Приложение 5</t>
  </si>
  <si>
    <t>"О внесении изменений  и дополнений в решение Совета депутатов от 19 декабря 2024 года № 113</t>
  </si>
  <si>
    <t>"О бюджете Талдомского городского округа на 2025 год и на  плановый период 2026 и 2027 годов"</t>
  </si>
  <si>
    <t>от "     " февраля 2025 года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</si>
</sst>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23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b/>
      <sz val="36"/>
      <name val="Arial"/>
      <family val="2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Arial Cyr"/>
      <charset val="204"/>
    </font>
    <font>
      <b/>
      <sz val="30"/>
      <name val="Times New Roman"/>
      <family val="1"/>
      <charset val="204"/>
    </font>
    <font>
      <i/>
      <sz val="26"/>
      <name val="Times New Roman"/>
      <family val="1"/>
      <charset val="204"/>
    </font>
    <font>
      <sz val="32"/>
      <name val="Times New Roman"/>
      <family val="1"/>
      <charset val="204"/>
    </font>
    <font>
      <sz val="32"/>
      <name val="Arial Cyr"/>
      <charset val="204"/>
    </font>
    <font>
      <b/>
      <sz val="32"/>
      <name val="Times New Roman"/>
      <family val="1"/>
      <charset val="204"/>
    </font>
    <font>
      <sz val="36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indexed="8"/>
      <name val="Arial"/>
      <family val="2"/>
      <charset val="204"/>
    </font>
    <font>
      <b/>
      <sz val="40"/>
      <name val="Times New Roman"/>
      <family val="1"/>
      <charset val="204"/>
    </font>
    <font>
      <b/>
      <sz val="40"/>
      <name val="Arial"/>
      <family val="2"/>
      <charset val="204"/>
    </font>
    <font>
      <sz val="40"/>
      <name val="Arial"/>
      <family val="2"/>
      <charset val="204"/>
    </font>
    <font>
      <sz val="2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9" fillId="3" borderId="2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13" fillId="0" borderId="0" xfId="0" applyFont="1"/>
    <xf numFmtId="0" fontId="15" fillId="0" borderId="0" xfId="0" applyFont="1"/>
    <xf numFmtId="4" fontId="16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16" fillId="0" borderId="0" xfId="0" applyFont="1" applyBorder="1"/>
    <xf numFmtId="0" fontId="7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8" fillId="2" borderId="1" xfId="0" applyFont="1" applyFill="1" applyBorder="1" applyAlignment="1">
      <alignment horizontal="left" wrapText="1"/>
    </xf>
    <xf numFmtId="0" fontId="19" fillId="0" borderId="1" xfId="0" applyFont="1" applyBorder="1"/>
    <xf numFmtId="164" fontId="20" fillId="3" borderId="1" xfId="0" applyNumberFormat="1" applyFont="1" applyFill="1" applyBorder="1" applyAlignment="1">
      <alignment horizontal="center"/>
    </xf>
    <xf numFmtId="0" fontId="21" fillId="0" borderId="0" xfId="0" applyFont="1" applyBorder="1"/>
    <xf numFmtId="165" fontId="20" fillId="3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5" fontId="20" fillId="0" borderId="1" xfId="0" applyNumberFormat="1" applyFont="1" applyBorder="1" applyAlignment="1">
      <alignment horizontal="center"/>
    </xf>
    <xf numFmtId="0" fontId="22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2" fontId="9" fillId="3" borderId="2" xfId="0" applyNumberFormat="1" applyFont="1" applyFill="1" applyBorder="1" applyAlignment="1">
      <alignment horizontal="center" vertical="top" wrapText="1"/>
    </xf>
    <xf numFmtId="2" fontId="9" fillId="3" borderId="3" xfId="0" applyNumberFormat="1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Alignment="1"/>
    <xf numFmtId="0" fontId="13" fillId="0" borderId="0" xfId="0" applyFont="1" applyAlignment="1"/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3"/>
  <sheetViews>
    <sheetView tabSelected="1" view="pageBreakPreview" zoomScale="25" zoomScaleNormal="75" zoomScaleSheetLayoutView="25" workbookViewId="0">
      <selection activeCell="I20" sqref="I20"/>
    </sheetView>
  </sheetViews>
  <sheetFormatPr defaultColWidth="9.109375" defaultRowHeight="15"/>
  <cols>
    <col min="1" max="1" width="69.109375" style="1" customWidth="1"/>
    <col min="2" max="2" width="70.44140625" style="1" customWidth="1"/>
    <col min="3" max="3" width="48.21875" style="1" customWidth="1"/>
    <col min="4" max="4" width="57.109375" style="1" customWidth="1"/>
    <col min="5" max="5" width="54.88671875" style="1" customWidth="1"/>
    <col min="6" max="6" width="52.109375" style="1" customWidth="1"/>
    <col min="7" max="8" width="43.6640625" style="1" customWidth="1"/>
    <col min="9" max="9" width="54.33203125" style="1" customWidth="1"/>
    <col min="10" max="10" width="41.88671875" style="1" customWidth="1"/>
    <col min="11" max="11" width="53.88671875" style="1" customWidth="1"/>
    <col min="12" max="12" width="55.6640625" style="1" customWidth="1"/>
    <col min="13" max="13" width="44.109375" style="1" customWidth="1"/>
    <col min="14" max="14" width="52.109375" style="1" customWidth="1"/>
    <col min="15" max="15" width="44.109375" style="1" customWidth="1"/>
    <col min="16" max="16" width="46.33203125" style="1" customWidth="1"/>
    <col min="17" max="17" width="51.21875" style="1" customWidth="1"/>
    <col min="18" max="18" width="51.6640625" style="1" customWidth="1"/>
    <col min="19" max="19" width="55.6640625" style="1" customWidth="1"/>
    <col min="20" max="20" width="35.44140625" style="1" customWidth="1"/>
    <col min="21" max="21" width="6" style="4" hidden="1" customWidth="1"/>
    <col min="22" max="22" width="35.77734375" style="4" hidden="1" customWidth="1"/>
    <col min="23" max="27" width="9.109375" style="4" hidden="1" customWidth="1"/>
    <col min="28" max="16384" width="9.109375" style="4"/>
  </cols>
  <sheetData>
    <row r="1" spans="1:27" ht="51" customHeight="1">
      <c r="F1" s="36" t="s">
        <v>31</v>
      </c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</row>
    <row r="2" spans="1:27" ht="39" customHeight="1">
      <c r="F2" s="36" t="s">
        <v>5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ht="51" customHeight="1">
      <c r="F3" s="36" t="s">
        <v>32</v>
      </c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ht="48.6" customHeight="1">
      <c r="F4" s="36" t="s">
        <v>33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</row>
    <row r="5" spans="1:27" ht="51" customHeight="1">
      <c r="F5" s="36" t="s">
        <v>34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1:27" ht="36.6" customHeight="1"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27" s="3" customFormat="1" ht="37.799999999999997" customHeight="1">
      <c r="A7" s="11"/>
      <c r="B7" s="11"/>
      <c r="C7" s="11"/>
      <c r="D7" s="11"/>
      <c r="E7" s="11"/>
      <c r="F7" s="37" t="s">
        <v>8</v>
      </c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7" s="3" customFormat="1" ht="34.799999999999997" customHeight="1">
      <c r="A8" s="37" t="s">
        <v>5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spans="1:27" s="3" customFormat="1" ht="47.4" customHeight="1">
      <c r="A9" s="37" t="s">
        <v>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</row>
    <row r="10" spans="1:27" s="3" customFormat="1" ht="39.6" hidden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7" s="3" customFormat="1" ht="51.6" customHeight="1">
      <c r="A11" s="11"/>
      <c r="B11" s="12"/>
      <c r="C11" s="12"/>
      <c r="D11" s="12"/>
      <c r="E11" s="12"/>
      <c r="F11" s="41" t="s">
        <v>30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7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7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7" ht="83.4" customHeight="1">
      <c r="A14" s="40" t="s">
        <v>10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7" ht="34.799999999999997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10" t="s">
        <v>25</v>
      </c>
    </row>
    <row r="16" spans="1:27" s="5" customFormat="1" ht="49.8" customHeight="1">
      <c r="A16" s="42" t="s">
        <v>2</v>
      </c>
      <c r="B16" s="42" t="s">
        <v>3</v>
      </c>
      <c r="C16" s="29" t="s">
        <v>1</v>
      </c>
      <c r="D16" s="29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</row>
    <row r="17" spans="1:20" s="5" customFormat="1" ht="258" customHeight="1">
      <c r="A17" s="43"/>
      <c r="B17" s="43"/>
      <c r="C17" s="31" t="s">
        <v>12</v>
      </c>
      <c r="D17" s="31" t="s">
        <v>27</v>
      </c>
      <c r="E17" s="31" t="s">
        <v>13</v>
      </c>
      <c r="F17" s="31" t="s">
        <v>14</v>
      </c>
      <c r="G17" s="31" t="s">
        <v>15</v>
      </c>
      <c r="H17" s="31" t="s">
        <v>28</v>
      </c>
      <c r="I17" s="31" t="s">
        <v>16</v>
      </c>
      <c r="J17" s="31" t="s">
        <v>17</v>
      </c>
      <c r="K17" s="31" t="s">
        <v>18</v>
      </c>
      <c r="L17" s="33" t="s">
        <v>19</v>
      </c>
      <c r="M17" s="33" t="s">
        <v>20</v>
      </c>
      <c r="N17" s="33" t="s">
        <v>26</v>
      </c>
      <c r="O17" s="6" t="s">
        <v>21</v>
      </c>
      <c r="P17" s="33" t="s">
        <v>22</v>
      </c>
      <c r="Q17" s="33" t="s">
        <v>29</v>
      </c>
      <c r="R17" s="33" t="s">
        <v>23</v>
      </c>
      <c r="S17" s="33" t="s">
        <v>24</v>
      </c>
      <c r="T17" s="33" t="s">
        <v>11</v>
      </c>
    </row>
    <row r="18" spans="1:20" s="5" customFormat="1" ht="154.80000000000001" customHeight="1">
      <c r="A18" s="44"/>
      <c r="B18" s="44"/>
      <c r="C18" s="32"/>
      <c r="D18" s="32"/>
      <c r="E18" s="32"/>
      <c r="F18" s="32"/>
      <c r="G18" s="32"/>
      <c r="H18" s="32"/>
      <c r="I18" s="32"/>
      <c r="J18" s="32"/>
      <c r="K18" s="32"/>
      <c r="L18" s="34"/>
      <c r="M18" s="34"/>
      <c r="N18" s="35"/>
      <c r="O18" s="7"/>
      <c r="P18" s="34"/>
      <c r="Q18" s="34"/>
      <c r="R18" s="35"/>
      <c r="S18" s="35"/>
      <c r="T18" s="35"/>
    </row>
    <row r="19" spans="1:20" ht="29.4" customHeight="1">
      <c r="A19" s="8">
        <v>1</v>
      </c>
      <c r="B19" s="8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  <c r="M19" s="9">
        <v>13</v>
      </c>
      <c r="N19" s="9">
        <v>14</v>
      </c>
      <c r="O19" s="9">
        <v>15</v>
      </c>
      <c r="P19" s="9">
        <v>16</v>
      </c>
      <c r="Q19" s="9">
        <v>17</v>
      </c>
      <c r="R19" s="9">
        <v>18</v>
      </c>
      <c r="S19" s="9">
        <v>19</v>
      </c>
      <c r="T19" s="9">
        <v>20</v>
      </c>
    </row>
    <row r="20" spans="1:20" s="17" customFormat="1" ht="164.4" customHeight="1">
      <c r="A20" s="19" t="s">
        <v>6</v>
      </c>
      <c r="B20" s="26">
        <f>SUM(C20:T20)</f>
        <v>1194348.03296</v>
      </c>
      <c r="C20" s="15"/>
      <c r="D20" s="15"/>
      <c r="E20" s="13">
        <v>149038.63</v>
      </c>
      <c r="F20" s="15">
        <v>4476.8900000000003</v>
      </c>
      <c r="G20" s="15"/>
      <c r="H20" s="15"/>
      <c r="I20" s="25">
        <v>369363.98295999999</v>
      </c>
      <c r="J20" s="15">
        <v>27418.29</v>
      </c>
      <c r="K20" s="15">
        <v>44721.5</v>
      </c>
      <c r="L20" s="15"/>
      <c r="M20" s="16">
        <v>10317</v>
      </c>
      <c r="N20" s="16">
        <v>187943.83</v>
      </c>
      <c r="O20" s="16">
        <v>185416.53</v>
      </c>
      <c r="P20" s="15">
        <v>42299.5</v>
      </c>
      <c r="Q20" s="16">
        <v>14494.01</v>
      </c>
      <c r="R20" s="15">
        <v>25809.16</v>
      </c>
      <c r="S20" s="15">
        <v>127442.41</v>
      </c>
      <c r="T20" s="15">
        <v>5606.3</v>
      </c>
    </row>
    <row r="21" spans="1:20" s="17" customFormat="1" ht="108" customHeight="1">
      <c r="A21" s="19" t="s">
        <v>7</v>
      </c>
      <c r="B21" s="14">
        <f>SUM(C21:T21)</f>
        <v>27902</v>
      </c>
      <c r="C21" s="15"/>
      <c r="D21" s="15"/>
      <c r="E21" s="15"/>
      <c r="F21" s="15"/>
      <c r="G21" s="15">
        <v>2945</v>
      </c>
      <c r="H21" s="18">
        <v>492.8</v>
      </c>
      <c r="I21" s="25"/>
      <c r="J21" s="15"/>
      <c r="K21" s="15"/>
      <c r="L21" s="16">
        <v>24464.2</v>
      </c>
      <c r="M21" s="15"/>
      <c r="N21" s="15"/>
      <c r="O21" s="15"/>
      <c r="P21" s="15"/>
      <c r="Q21" s="15"/>
      <c r="R21" s="15"/>
      <c r="S21" s="15"/>
      <c r="T21" s="15"/>
    </row>
    <row r="22" spans="1:20" s="17" customFormat="1" ht="215.4" customHeight="1">
      <c r="A22" s="20" t="s">
        <v>4</v>
      </c>
      <c r="B22" s="26">
        <f>SUM(C22:T22)</f>
        <v>5236.0733200000004</v>
      </c>
      <c r="C22" s="24">
        <v>296.07332000000002</v>
      </c>
      <c r="D22" s="16">
        <v>4940</v>
      </c>
      <c r="E22" s="15"/>
      <c r="F22" s="15"/>
      <c r="G22" s="15"/>
      <c r="H22" s="15"/>
      <c r="I22" s="2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s="23" customFormat="1" ht="114" customHeight="1">
      <c r="A23" s="21" t="s">
        <v>0</v>
      </c>
      <c r="B23" s="27">
        <f>SUM(C23:T23)</f>
        <v>1227486.1062799999</v>
      </c>
      <c r="C23" s="24">
        <f t="shared" ref="C23:T23" si="0">SUM(C20:C22)</f>
        <v>296.07332000000002</v>
      </c>
      <c r="D23" s="22">
        <f t="shared" si="0"/>
        <v>4940</v>
      </c>
      <c r="E23" s="22">
        <f t="shared" si="0"/>
        <v>149038.63</v>
      </c>
      <c r="F23" s="22">
        <f t="shared" si="0"/>
        <v>4476.8900000000003</v>
      </c>
      <c r="G23" s="22">
        <f t="shared" si="0"/>
        <v>2945</v>
      </c>
      <c r="H23" s="22">
        <f t="shared" si="0"/>
        <v>492.8</v>
      </c>
      <c r="I23" s="24">
        <f t="shared" si="0"/>
        <v>369363.98295999999</v>
      </c>
      <c r="J23" s="22">
        <f t="shared" si="0"/>
        <v>27418.29</v>
      </c>
      <c r="K23" s="22">
        <f t="shared" si="0"/>
        <v>44721.5</v>
      </c>
      <c r="L23" s="22">
        <f t="shared" si="0"/>
        <v>24464.2</v>
      </c>
      <c r="M23" s="22">
        <f t="shared" ref="M23" si="1">SUM(M20:M22)</f>
        <v>10317</v>
      </c>
      <c r="N23" s="22">
        <f t="shared" ref="N23" si="2">SUM(N20:N22)</f>
        <v>187943.83</v>
      </c>
      <c r="O23" s="22">
        <f t="shared" si="0"/>
        <v>185416.53</v>
      </c>
      <c r="P23" s="22">
        <f t="shared" si="0"/>
        <v>42299.5</v>
      </c>
      <c r="Q23" s="22">
        <f t="shared" si="0"/>
        <v>14494.01</v>
      </c>
      <c r="R23" s="22">
        <f t="shared" ref="R23:S23" si="3">SUM(R20:R22)</f>
        <v>25809.16</v>
      </c>
      <c r="S23" s="22">
        <f t="shared" si="3"/>
        <v>127442.41</v>
      </c>
      <c r="T23" s="22">
        <f t="shared" si="0"/>
        <v>5606.3</v>
      </c>
    </row>
  </sheetData>
  <mergeCells count="30">
    <mergeCell ref="R17:R18"/>
    <mergeCell ref="S17:S18"/>
    <mergeCell ref="F1:AA1"/>
    <mergeCell ref="F2:AA2"/>
    <mergeCell ref="F3:AA3"/>
    <mergeCell ref="F4:AA4"/>
    <mergeCell ref="F5:AA5"/>
    <mergeCell ref="F7:T7"/>
    <mergeCell ref="A8:T8"/>
    <mergeCell ref="A9:T9"/>
    <mergeCell ref="A14:T14"/>
    <mergeCell ref="F11:T11"/>
    <mergeCell ref="A16:A18"/>
    <mergeCell ref="B16:B18"/>
    <mergeCell ref="C16:T16"/>
    <mergeCell ref="C17:C18"/>
    <mergeCell ref="E17:E18"/>
    <mergeCell ref="K17:K18"/>
    <mergeCell ref="F17:F18"/>
    <mergeCell ref="G17:G18"/>
    <mergeCell ref="D17:D18"/>
    <mergeCell ref="H17:H18"/>
    <mergeCell ref="Q17:Q18"/>
    <mergeCell ref="T17:T18"/>
    <mergeCell ref="P17:P18"/>
    <mergeCell ref="L17:L18"/>
    <mergeCell ref="J17:J18"/>
    <mergeCell ref="I17:I18"/>
    <mergeCell ref="M17:M18"/>
    <mergeCell ref="N17:N1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5" fitToWidth="2" orientation="landscape" r:id="rId1"/>
  <headerFooter alignWithMargins="0"/>
  <colBreaks count="1" manualBreakCount="1">
    <brk id="10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 год</vt:lpstr>
      <vt:lpstr>'2025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2025-01-15T05:45:38Z</cp:lastPrinted>
  <dcterms:created xsi:type="dcterms:W3CDTF">2007-11-19T13:09:23Z</dcterms:created>
  <dcterms:modified xsi:type="dcterms:W3CDTF">2025-02-18T14:52:26Z</dcterms:modified>
</cp:coreProperties>
</file>